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1015MK\4-Putative resistance units\ISAba14–aphA6–ISAba14 unit_CP046406\"/>
    </mc:Choice>
  </mc:AlternateContent>
  <xr:revisionPtr revIDLastSave="0" documentId="13_ncr:1_{15DD5637-12F1-43B7-9846-9B483D4FCCD1}" xr6:coauthVersionLast="45" xr6:coauthVersionMax="45" xr10:uidLastSave="{00000000-0000-0000-0000-000000000000}"/>
  <bookViews>
    <workbookView xWindow="828" yWindow="-108" windowWidth="22320" windowHeight="13176" xr2:uid="{00000000-000D-0000-FFFF-FFFF00000000}"/>
  </bookViews>
  <sheets>
    <sheet name="ISAba14–aphA6–ISAba14 uni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<sst xmlns="http://schemas.openxmlformats.org/spreadsheetml/2006/main" count="105" uniqueCount="45">
  <si>
    <t>Seq_id</t>
  </si>
  <si>
    <t>#Locus_tag</t>
  </si>
  <si>
    <t>Length</t>
  </si>
  <si>
    <t>Type</t>
  </si>
  <si>
    <t>Classification</t>
  </si>
  <si>
    <t>Group</t>
  </si>
  <si>
    <t>Product</t>
  </si>
  <si>
    <t>CP046406</t>
  </si>
  <si>
    <t>+</t>
  </si>
  <si>
    <t>mobile_element</t>
  </si>
  <si>
    <t>Putative resistance unit: ISAba14–aphA6–ISAba14 unit</t>
  </si>
  <si>
    <t>ISAba14</t>
  </si>
  <si>
    <t>Insertion sequence: ISAba14</t>
  </si>
  <si>
    <t>repeat_region</t>
  </si>
  <si>
    <t>IRL_ISAba14</t>
  </si>
  <si>
    <t>ISAba14 inverted repeat left</t>
  </si>
  <si>
    <t>CDS</t>
  </si>
  <si>
    <t>tnpA</t>
  </si>
  <si>
    <t>tnpB</t>
  </si>
  <si>
    <t>IRR_ISAba14</t>
  </si>
  <si>
    <t>ISAba14 inverted repeat right</t>
  </si>
  <si>
    <t>aphA6</t>
  </si>
  <si>
    <t>Aminoglycoside 3'-phosphotransferase</t>
  </si>
  <si>
    <t>Start</t>
    <phoneticPr fontId="3" type="noConversion"/>
  </si>
  <si>
    <t>Stop</t>
    <phoneticPr fontId="3" type="noConversion"/>
  </si>
  <si>
    <t>Strand</t>
    <phoneticPr fontId="3" type="noConversion"/>
  </si>
  <si>
    <t>Putative resistance unit: ISAba14–aphA6–ISAba14 unit</t>
    <phoneticPr fontId="3" type="noConversion"/>
  </si>
  <si>
    <t>tnpA</t>
    <phoneticPr fontId="3" type="noConversion"/>
  </si>
  <si>
    <t>tnpB</t>
    <phoneticPr fontId="3" type="noConversion"/>
  </si>
  <si>
    <t>ISAba14–aphA6–ISAba14 unit</t>
    <phoneticPr fontId="3" type="noConversion"/>
  </si>
  <si>
    <t>ISAba14–aphA6–ISAba14 unit_001</t>
    <phoneticPr fontId="3" type="noConversion"/>
  </si>
  <si>
    <t>ISAba14–aphA6–ISAba14 unit_002</t>
  </si>
  <si>
    <t>ISAba14–aphA6–ISAba14 unit_003</t>
  </si>
  <si>
    <t>ISAba14–aphA6–ISAba14 unit_004</t>
  </si>
  <si>
    <t>ISAba14–aphA6–ISAba14 unit_005</t>
  </si>
  <si>
    <t>ISAba14–aphA6–ISAba14 unit_006</t>
  </si>
  <si>
    <t>ISAba14–aphA6–ISAba14 unit_007</t>
  </si>
  <si>
    <t>ISAba14–aphA6–ISAba14 unit_008</t>
  </si>
  <si>
    <t>ISAba14–aphA6–ISAba14 unit_009</t>
  </si>
  <si>
    <t>ISAba14–aphA6–ISAba14 unit_010</t>
  </si>
  <si>
    <t>ISAba14–aphA6–ISAba14 unit_011</t>
  </si>
  <si>
    <t>ISAba14–aphA6–ISAba14 unit_012</t>
  </si>
  <si>
    <t>Gene</t>
    <phoneticPr fontId="3" type="noConversion"/>
  </si>
  <si>
    <t>ISAba14 transposase TnpA</t>
    <phoneticPr fontId="3" type="noConversion"/>
  </si>
  <si>
    <t>ISAba14 transposase TnpB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</si>
</sst>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4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C1" workbookViewId="0">
      <selection activeCell="H18" sqref="H18"/>
    </sheetView>
  </sheetViews>
  <sheetFormatPr defaultColWidth="9" defaultRowHeight="15.6" x14ac:dyDescent="0.3"/>
  <cols>
    <col min="1" max="1" width="11.21875" style="9" bestFit="1" customWidth="1"/>
    <col min="2" max="2" width="36.6640625" style="9" bestFit="1" customWidth="1"/>
    <col min="3" max="3" width="6.33203125" style="9" bestFit="1" customWidth="1"/>
    <col min="4" max="4" width="6" style="9" bestFit="1" customWidth="1"/>
    <col min="5" max="5" width="7.77734375" style="9" bestFit="1" customWidth="1"/>
    <col min="6" max="6" width="8.21875" style="9" bestFit="1" customWidth="1"/>
    <col min="7" max="7" width="16.77734375" style="9" bestFit="1" customWidth="1"/>
    <col min="8" max="8" width="57.44140625" style="9" bestFit="1" customWidth="1"/>
    <col min="9" max="9" width="9" style="9"/>
    <col min="10" max="10" width="31.77734375" style="9" bestFit="1" customWidth="1"/>
    <col min="11" max="11" width="57.44140625" style="9" bestFit="1" customWidth="1"/>
    <col min="12" max="16384" width="9" style="9"/>
  </cols>
  <sheetData>
    <row r="1" spans="1:11" x14ac:dyDescent="0.3">
      <c r="A1" s="2" t="s">
        <v>0</v>
      </c>
      <c r="B1" s="2" t="s">
        <v>1</v>
      </c>
      <c r="C1" s="2" t="s">
        <v>23</v>
      </c>
      <c r="D1" s="2" t="s">
        <v>24</v>
      </c>
      <c r="E1" s="2" t="s">
        <v>25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42</v>
      </c>
      <c r="K1" s="5" t="s">
        <v>6</v>
      </c>
    </row>
    <row r="2" spans="1:11" x14ac:dyDescent="0.3">
      <c r="A2" s="1" t="s">
        <v>7</v>
      </c>
      <c r="B2" s="1" t="s">
        <v>30</v>
      </c>
      <c r="C2" s="3">
        <v>1</v>
      </c>
      <c r="D2" s="3">
        <v>4340</v>
      </c>
      <c r="E2" s="1" t="s">
        <v>8</v>
      </c>
      <c r="F2" s="3">
        <v>4340</v>
      </c>
      <c r="G2" s="4" t="s">
        <v>9</v>
      </c>
      <c r="H2" s="5" t="s">
        <v>26</v>
      </c>
      <c r="I2" s="2"/>
      <c r="J2" s="2" t="s">
        <v>29</v>
      </c>
      <c r="K2" s="5" t="s">
        <v>10</v>
      </c>
    </row>
    <row r="3" spans="1:11" s="1" customFormat="1" x14ac:dyDescent="0.3">
      <c r="A3" s="1" t="s">
        <v>7</v>
      </c>
      <c r="B3" s="1" t="s">
        <v>31</v>
      </c>
      <c r="C3" s="3">
        <v>1</v>
      </c>
      <c r="D3" s="3">
        <v>1282</v>
      </c>
      <c r="E3" s="1" t="s">
        <v>8</v>
      </c>
      <c r="F3" s="1">
        <f t="shared" ref="F3:F13" si="0">D3-C3+1</f>
        <v>1282</v>
      </c>
      <c r="G3" s="4" t="s">
        <v>9</v>
      </c>
      <c r="H3" s="5" t="s">
        <v>10</v>
      </c>
      <c r="I3" s="6" t="s">
        <v>11</v>
      </c>
      <c r="J3" s="6" t="s">
        <v>11</v>
      </c>
      <c r="K3" s="6" t="s">
        <v>12</v>
      </c>
    </row>
    <row r="4" spans="1:11" s="1" customFormat="1" x14ac:dyDescent="0.3">
      <c r="A4" s="1" t="s">
        <v>7</v>
      </c>
      <c r="B4" s="1" t="s">
        <v>32</v>
      </c>
      <c r="C4" s="3">
        <v>1</v>
      </c>
      <c r="D4" s="3">
        <v>54</v>
      </c>
      <c r="E4" s="1" t="s">
        <v>8</v>
      </c>
      <c r="F4" s="1">
        <f t="shared" si="0"/>
        <v>54</v>
      </c>
      <c r="G4" s="4" t="s">
        <v>13</v>
      </c>
      <c r="H4" s="5" t="s">
        <v>10</v>
      </c>
      <c r="I4" s="6" t="s">
        <v>11</v>
      </c>
      <c r="J4" s="6" t="s">
        <v>14</v>
      </c>
      <c r="K4" s="6" t="s">
        <v>15</v>
      </c>
    </row>
    <row r="5" spans="1:11" s="1" customFormat="1" x14ac:dyDescent="0.3">
      <c r="A5" s="1" t="s">
        <v>7</v>
      </c>
      <c r="B5" s="1" t="s">
        <v>33</v>
      </c>
      <c r="C5" s="3">
        <v>77</v>
      </c>
      <c r="D5" s="3">
        <v>394</v>
      </c>
      <c r="E5" s="1" t="s">
        <v>8</v>
      </c>
      <c r="F5" s="1">
        <f t="shared" si="0"/>
        <v>318</v>
      </c>
      <c r="G5" s="1" t="s">
        <v>16</v>
      </c>
      <c r="H5" s="5" t="s">
        <v>10</v>
      </c>
      <c r="I5" s="6" t="s">
        <v>11</v>
      </c>
      <c r="J5" s="6" t="s">
        <v>27</v>
      </c>
      <c r="K5" s="6" t="s">
        <v>43</v>
      </c>
    </row>
    <row r="6" spans="1:11" s="1" customFormat="1" x14ac:dyDescent="0.3">
      <c r="A6" s="1" t="s">
        <v>7</v>
      </c>
      <c r="B6" s="1" t="s">
        <v>34</v>
      </c>
      <c r="C6" s="3">
        <v>505</v>
      </c>
      <c r="D6" s="3">
        <v>1221</v>
      </c>
      <c r="E6" s="1" t="s">
        <v>8</v>
      </c>
      <c r="F6" s="1">
        <f t="shared" si="0"/>
        <v>717</v>
      </c>
      <c r="G6" s="1" t="s">
        <v>16</v>
      </c>
      <c r="H6" s="5" t="s">
        <v>10</v>
      </c>
      <c r="I6" s="6" t="s">
        <v>11</v>
      </c>
      <c r="J6" s="6" t="s">
        <v>28</v>
      </c>
      <c r="K6" s="6" t="s">
        <v>44</v>
      </c>
    </row>
    <row r="7" spans="1:11" s="1" customFormat="1" x14ac:dyDescent="0.3">
      <c r="A7" s="1" t="s">
        <v>7</v>
      </c>
      <c r="B7" s="1" t="s">
        <v>35</v>
      </c>
      <c r="C7" s="3">
        <v>1229</v>
      </c>
      <c r="D7" s="3">
        <v>1282</v>
      </c>
      <c r="E7" s="1" t="s">
        <v>8</v>
      </c>
      <c r="F7" s="1">
        <f t="shared" si="0"/>
        <v>54</v>
      </c>
      <c r="G7" s="4" t="s">
        <v>13</v>
      </c>
      <c r="H7" s="5" t="s">
        <v>10</v>
      </c>
      <c r="I7" s="6" t="s">
        <v>11</v>
      </c>
      <c r="J7" s="6" t="s">
        <v>19</v>
      </c>
      <c r="K7" s="6" t="s">
        <v>20</v>
      </c>
    </row>
    <row r="8" spans="1:11" s="1" customFormat="1" x14ac:dyDescent="0.3">
      <c r="A8" s="1" t="s">
        <v>7</v>
      </c>
      <c r="B8" s="1" t="s">
        <v>36</v>
      </c>
      <c r="C8" s="3">
        <v>1436</v>
      </c>
      <c r="D8" s="3">
        <v>2215</v>
      </c>
      <c r="E8" s="1" t="s">
        <v>8</v>
      </c>
      <c r="F8" s="1">
        <f t="shared" si="0"/>
        <v>780</v>
      </c>
      <c r="G8" s="1" t="s">
        <v>16</v>
      </c>
      <c r="H8" s="5" t="s">
        <v>10</v>
      </c>
      <c r="I8" s="7"/>
      <c r="J8" s="7" t="s">
        <v>21</v>
      </c>
      <c r="K8" s="7" t="s">
        <v>22</v>
      </c>
    </row>
    <row r="9" spans="1:11" s="1" customFormat="1" x14ac:dyDescent="0.3">
      <c r="A9" s="1" t="s">
        <v>7</v>
      </c>
      <c r="B9" s="1" t="s">
        <v>37</v>
      </c>
      <c r="C9" s="3">
        <v>3059</v>
      </c>
      <c r="D9" s="3">
        <v>4340</v>
      </c>
      <c r="E9" s="1" t="s">
        <v>8</v>
      </c>
      <c r="F9" s="1">
        <f t="shared" si="0"/>
        <v>1282</v>
      </c>
      <c r="G9" s="4" t="s">
        <v>9</v>
      </c>
      <c r="H9" s="5" t="s">
        <v>10</v>
      </c>
      <c r="I9" s="8" t="s">
        <v>11</v>
      </c>
      <c r="J9" s="8" t="s">
        <v>11</v>
      </c>
      <c r="K9" s="8" t="s">
        <v>12</v>
      </c>
    </row>
    <row r="10" spans="1:11" s="1" customFormat="1" x14ac:dyDescent="0.3">
      <c r="A10" s="1" t="s">
        <v>7</v>
      </c>
      <c r="B10" s="1" t="s">
        <v>38</v>
      </c>
      <c r="C10" s="3">
        <v>3059</v>
      </c>
      <c r="D10" s="3">
        <v>3112</v>
      </c>
      <c r="E10" s="1" t="s">
        <v>8</v>
      </c>
      <c r="F10" s="1">
        <f t="shared" si="0"/>
        <v>54</v>
      </c>
      <c r="G10" s="4" t="s">
        <v>13</v>
      </c>
      <c r="H10" s="5" t="s">
        <v>10</v>
      </c>
      <c r="I10" s="8" t="s">
        <v>11</v>
      </c>
      <c r="J10" s="8" t="s">
        <v>14</v>
      </c>
      <c r="K10" s="8" t="s">
        <v>15</v>
      </c>
    </row>
    <row r="11" spans="1:11" s="1" customFormat="1" x14ac:dyDescent="0.3">
      <c r="A11" s="1" t="s">
        <v>7</v>
      </c>
      <c r="B11" s="1" t="s">
        <v>39</v>
      </c>
      <c r="C11" s="3">
        <v>3135</v>
      </c>
      <c r="D11" s="3">
        <v>3452</v>
      </c>
      <c r="E11" s="1" t="s">
        <v>8</v>
      </c>
      <c r="F11" s="1">
        <f t="shared" si="0"/>
        <v>318</v>
      </c>
      <c r="G11" s="1" t="s">
        <v>16</v>
      </c>
      <c r="H11" s="5" t="s">
        <v>10</v>
      </c>
      <c r="I11" s="6" t="s">
        <v>11</v>
      </c>
      <c r="J11" s="6" t="s">
        <v>17</v>
      </c>
      <c r="K11" s="6" t="s">
        <v>43</v>
      </c>
    </row>
    <row r="12" spans="1:11" s="1" customFormat="1" x14ac:dyDescent="0.3">
      <c r="A12" s="1" t="s">
        <v>7</v>
      </c>
      <c r="B12" s="1" t="s">
        <v>40</v>
      </c>
      <c r="C12" s="3">
        <v>3563</v>
      </c>
      <c r="D12" s="3">
        <v>4279</v>
      </c>
      <c r="E12" s="1" t="s">
        <v>8</v>
      </c>
      <c r="F12" s="1">
        <f t="shared" si="0"/>
        <v>717</v>
      </c>
      <c r="G12" s="1" t="s">
        <v>16</v>
      </c>
      <c r="H12" s="5" t="s">
        <v>10</v>
      </c>
      <c r="I12" s="6" t="s">
        <v>11</v>
      </c>
      <c r="J12" s="6" t="s">
        <v>18</v>
      </c>
      <c r="K12" s="6" t="s">
        <v>44</v>
      </c>
    </row>
    <row r="13" spans="1:11" s="1" customFormat="1" x14ac:dyDescent="0.3">
      <c r="A13" s="1" t="s">
        <v>7</v>
      </c>
      <c r="B13" s="1" t="s">
        <v>41</v>
      </c>
      <c r="C13" s="3">
        <v>4287</v>
      </c>
      <c r="D13" s="3">
        <v>4340</v>
      </c>
      <c r="E13" s="1" t="s">
        <v>8</v>
      </c>
      <c r="F13" s="1">
        <f t="shared" si="0"/>
        <v>54</v>
      </c>
      <c r="G13" s="4" t="s">
        <v>13</v>
      </c>
      <c r="H13" s="5" t="s">
        <v>10</v>
      </c>
      <c r="I13" s="8" t="s">
        <v>11</v>
      </c>
      <c r="J13" s="8" t="s">
        <v>19</v>
      </c>
      <c r="K13" s="8" t="s">
        <v>20</v>
      </c>
    </row>
  </sheetData>
  <sortState xmlns:xlrd2="http://schemas.microsoft.com/office/spreadsheetml/2017/richdata2" ref="A2:N10">
    <sortCondition descending="1" ref="B2"/>
  </sortState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ISAba14–aphA6–ISAba14 unit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 Yu</dc:creator>
  <cp:lastModifiedBy>ALIENWARE</cp:lastModifiedBy>
  <dcterms:created xsi:type="dcterms:W3CDTF">2015-06-05T18:17:00Z</dcterms:created>
  <dcterms:modified xsi:type="dcterms:W3CDTF">2020-10-22T07:54:02Z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